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8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I8" i="1" l="1"/>
  <c r="H8" i="1"/>
  <c r="G7" i="1"/>
  <c r="H7" i="1"/>
  <c r="I7" i="1"/>
  <c r="G6" i="1"/>
  <c r="H6" i="1" l="1"/>
  <c r="I6" i="1" l="1"/>
</calcChain>
</file>

<file path=xl/sharedStrings.xml><?xml version="1.0" encoding="utf-8"?>
<sst xmlns="http://schemas.openxmlformats.org/spreadsheetml/2006/main" count="17" uniqueCount="12">
  <si>
    <t>MSR118001</t>
  </si>
  <si>
    <t xml:space="preserve">Trading results of Corporate bond </t>
  </si>
  <si>
    <t>(unit price: 1 VND, value: 1 VND)</t>
  </si>
  <si>
    <t>No</t>
  </si>
  <si>
    <t>Code</t>
  </si>
  <si>
    <t>Price</t>
  </si>
  <si>
    <t>Matching</t>
  </si>
  <si>
    <t>Negotiation</t>
  </si>
  <si>
    <t>Total</t>
  </si>
  <si>
    <t>Volume</t>
  </si>
  <si>
    <t>Value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</si>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</sst>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1" xfId="0" applyFont="1" applyBorder="1"/>
    <xf numFmtId="164" fontId="7" fillId="0" borderId="1" xfId="1" applyNumberFormat="1" applyFont="1" applyBorder="1"/>
    <xf numFmtId="164" fontId="7" fillId="0" borderId="1" xfId="0" applyNumberFormat="1" applyFont="1" applyBorder="1"/>
    <xf numFmtId="0" fontId="7" fillId="0" borderId="0" xfId="0" applyFont="1"/>
    <xf numFmtId="164" fontId="8" fillId="0" borderId="1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H12" sqref="H12"/>
    </sheetView>
  </sheetViews>
  <sheetFormatPr defaultRowHeight="15" x14ac:dyDescent="0.25"/>
  <cols>
    <col min="1" max="1" width="7.28515625" style="1" customWidth="1"/>
    <col min="2" max="2" width="19.5703125" style="1" customWidth="1"/>
    <col min="3" max="3" width="15.42578125" style="1" customWidth="1"/>
    <col min="4" max="4" width="14.42578125" style="1" customWidth="1"/>
    <col min="5" max="5" width="14.7109375" style="1" customWidth="1"/>
    <col min="6" max="6" width="12.5703125" style="1" customWidth="1"/>
    <col min="7" max="7" width="16.5703125" style="1" customWidth="1"/>
    <col min="8" max="8" width="12.5703125" style="1" customWidth="1"/>
    <col min="9" max="9" width="20.140625" style="1" customWidth="1"/>
    <col min="10" max="10" width="12.5703125" style="1" customWidth="1"/>
    <col min="11" max="16384" width="9.140625" style="1"/>
  </cols>
  <sheetData>
    <row r="1" spans="1:9" s="4" customFormat="1" ht="15.75" x14ac:dyDescent="0.25">
      <c r="A1" s="19" t="s">
        <v>1</v>
      </c>
      <c r="B1" s="19"/>
      <c r="C1" s="19"/>
      <c r="D1" s="19"/>
      <c r="E1" s="19"/>
      <c r="F1" s="19"/>
      <c r="G1" s="19"/>
      <c r="H1" s="19"/>
      <c r="I1" s="19"/>
    </row>
    <row r="2" spans="1:9" s="6" customFormat="1" ht="15.75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5">
      <c r="G3" s="7" t="s">
        <v>2</v>
      </c>
      <c r="H3" s="7"/>
    </row>
    <row r="4" spans="1:9" s="2" customFormat="1" ht="14.25" x14ac:dyDescent="0.2">
      <c r="A4" s="17" t="s">
        <v>3</v>
      </c>
      <c r="B4" s="17" t="s">
        <v>4</v>
      </c>
      <c r="C4" s="17" t="s">
        <v>5</v>
      </c>
      <c r="D4" s="15" t="s">
        <v>6</v>
      </c>
      <c r="E4" s="16"/>
      <c r="F4" s="15" t="s">
        <v>7</v>
      </c>
      <c r="G4" s="16"/>
      <c r="H4" s="15" t="s">
        <v>8</v>
      </c>
      <c r="I4" s="16"/>
    </row>
    <row r="5" spans="1:9" s="2" customFormat="1" ht="14.25" x14ac:dyDescent="0.2">
      <c r="A5" s="18"/>
      <c r="B5" s="18"/>
      <c r="C5" s="18"/>
      <c r="D5" s="5" t="s">
        <v>9</v>
      </c>
      <c r="E5" s="5" t="s">
        <v>10</v>
      </c>
      <c r="F5" s="5" t="s">
        <v>9</v>
      </c>
      <c r="G5" s="5" t="s">
        <v>10</v>
      </c>
      <c r="H5" s="5" t="s">
        <v>9</v>
      </c>
      <c r="I5" s="5" t="s">
        <v>10</v>
      </c>
    </row>
    <row r="6" spans="1:9" s="11" customFormat="1" ht="71.25" customHeight="1" x14ac:dyDescent="0.25">
      <c r="A6" s="8">
        <v>1</v>
      </c>
      <c r="B6" s="8" t="s">
        <v>0</v>
      </c>
      <c r="C6" s="9">
        <v>102899</v>
      </c>
      <c r="D6" s="9">
        <v>0</v>
      </c>
      <c r="E6" s="9">
        <v>0</v>
      </c>
      <c r="F6" s="9">
        <v>2056728</v>
      </c>
      <c r="G6" s="9">
        <f>C6*F6</f>
        <v>211635254472</v>
      </c>
      <c r="H6" s="10">
        <f>+D6+F6</f>
        <v>2056728</v>
      </c>
      <c r="I6" s="10">
        <f>+E6+G6</f>
        <v>211635254472</v>
      </c>
    </row>
    <row r="7" spans="1:9" s="11" customFormat="1" ht="71.25" customHeight="1" x14ac:dyDescent="0.25">
      <c r="A7" s="8">
        <v>2</v>
      </c>
      <c r="B7" s="8" t="s">
        <v>0</v>
      </c>
      <c r="C7" s="9">
        <v>103162</v>
      </c>
      <c r="D7" s="9">
        <v>0</v>
      </c>
      <c r="E7" s="9">
        <v>0</v>
      </c>
      <c r="F7" s="9">
        <v>1220000</v>
      </c>
      <c r="G7" s="9">
        <f>C7*F7</f>
        <v>125857640000</v>
      </c>
      <c r="H7" s="10">
        <f>+D7+F7</f>
        <v>1220000</v>
      </c>
      <c r="I7" s="10">
        <f>+E7+G7</f>
        <v>125857640000</v>
      </c>
    </row>
    <row r="8" spans="1:9" x14ac:dyDescent="0.25">
      <c r="A8" s="13" t="s">
        <v>11</v>
      </c>
      <c r="B8" s="14"/>
      <c r="C8" s="3"/>
      <c r="D8" s="3"/>
      <c r="E8" s="3"/>
      <c r="F8" s="3"/>
      <c r="G8" s="3"/>
      <c r="H8" s="12">
        <f>SUM(H6:H7)</f>
        <v>3276728</v>
      </c>
      <c r="I8" s="12">
        <f>SUM(I6:I7)</f>
        <v>337492894472</v>
      </c>
    </row>
  </sheetData>
  <mergeCells count="8">
    <mergeCell ref="A8:B8"/>
    <mergeCell ref="H4:I4"/>
    <mergeCell ref="A4:A5"/>
    <mergeCell ref="B4:B5"/>
    <mergeCell ref="C4:C5"/>
    <mergeCell ref="D4:E4"/>
    <mergeCell ref="F4:G4"/>
    <mergeCell ref="A1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Vu Thu</dc:creator>
  <cp:lastModifiedBy>Hoang Phuong Thao</cp:lastModifiedBy>
  <dcterms:created xsi:type="dcterms:W3CDTF">2019-01-30T06:35:34Z</dcterms:created>
  <dcterms:modified xsi:type="dcterms:W3CDTF">2019-06-12T03:38:48Z</dcterms:modified>
</cp:coreProperties>
</file>